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1" sheetId="27" r:id="rId1"/>
  </sheets>
  <calcPr calcId="162913"/>
</workbook>
</file>

<file path=xl/calcChain.xml><?xml version="1.0" encoding="utf-8"?>
<calcChain xmlns="http://schemas.openxmlformats.org/spreadsheetml/2006/main">
  <c r="D22" i="27" l="1"/>
  <c r="C22" i="27"/>
  <c r="E22" i="27" l="1"/>
</calcChain>
</file>

<file path=xl/sharedStrings.xml><?xml version="1.0" encoding="utf-8"?>
<sst xmlns="http://schemas.openxmlformats.org/spreadsheetml/2006/main" count="28" uniqueCount="28">
  <si>
    <t>Найменування</t>
  </si>
  <si>
    <t>Кількість</t>
  </si>
  <si>
    <t>Вартість</t>
  </si>
  <si>
    <t>№</t>
  </si>
  <si>
    <t>ІН.№</t>
  </si>
  <si>
    <t>Заступник міського голови</t>
  </si>
  <si>
    <t xml:space="preserve"> Перелік товарно-матеріальних цінностей</t>
  </si>
  <si>
    <t>Тростянецької міської ради</t>
  </si>
  <si>
    <t xml:space="preserve">Додаток </t>
  </si>
  <si>
    <t>до рішення виконавчого комітету</t>
  </si>
  <si>
    <t>Амортизація</t>
  </si>
  <si>
    <t>Акумулятор Li-Ion YATO: 18 В, 4 АxГод, 72 ВтГод</t>
  </si>
  <si>
    <t>Зарядний пристрій YATO для акумуляторів Li-Ion 18 В, 2,2 А від мережі 230 B</t>
  </si>
  <si>
    <t>Шліфмашина кутова акумуляторна безщіткова YATO: Li-lon, 18В для диска Ø=125мм з регуляц. обертів(БЕЗ АКУМУЛЯТОРА)</t>
  </si>
  <si>
    <t>Шліфмашина кутова мережева YATO : Ø= 230 мм. P= 2400 Вт, 6000 об/хв, М14, плавний пуск [2/42]</t>
  </si>
  <si>
    <t>Прожектори з SMD-діодним випромін. YATO: 2x 30 Вт, 230 В, x2850 Lm, на штативі h= 0.6-1.22 м [4/24]</t>
  </si>
  <si>
    <t>Подвійний прожектор 2x100W SMD LED 2 x 8500lm на штативі 1,8 м</t>
  </si>
  <si>
    <t>Фен технічний мережевий YATO. P= 2000 Вт 0~550°C, t° режими: 350°С/ 500°С</t>
  </si>
  <si>
    <t>Шланг для чищення каналізації PROFTER PS-30 (30м) під будь-яку мийку Karcher, Lavor, Воѕсһ</t>
  </si>
  <si>
    <t>Обігрівач конвекторний LUND від ел.мережі- 230 В, 2 регулювальні режими1,25 і 2 кВт з вентилятором</t>
  </si>
  <si>
    <t>Насос для брудної води мережевий YATO: 1100 Вт, 14000 л/год, макс.висота-10 м, макс.глибина- 7 м [3]</t>
  </si>
  <si>
    <t>Кабель-подовжувач для будівель робіт мережевий 250В YATO l= 30м струм16А, 3-жильний S=2,5 мм² LED-</t>
  </si>
  <si>
    <t>(79020) Каністра металева 20л</t>
  </si>
  <si>
    <t>Генератор струму бензиновий інверторний YATO: P= 3.8 кВт, U= 230 В (AC) і 12 В 8,3А (DC), бак- 8.5 л</t>
  </si>
  <si>
    <t>Генератори Doratex indusrties PGG-2.7 kw</t>
  </si>
  <si>
    <t>ВСЬОГО:</t>
  </si>
  <si>
    <t xml:space="preserve">               від 20 лютого 2026 року № 210 </t>
  </si>
  <si>
    <t xml:space="preserve">                                  Володимир ЗЛЕПКО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</si>
</sst>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/>
    <xf numFmtId="0" fontId="1" fillId="0" borderId="0" xfId="0" applyFont="1"/>
    <xf numFmtId="0" fontId="3" fillId="0" borderId="1" xfId="0" applyFont="1" applyBorder="1"/>
    <xf numFmtId="0" fontId="3" fillId="0" borderId="0" xfId="0" applyFont="1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/>
    <xf numFmtId="0" fontId="1" fillId="0" borderId="1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wrapText="1"/>
    </xf>
    <xf numFmtId="4" fontId="2" fillId="2" borderId="2" xfId="0" applyNumberFormat="1" applyFont="1" applyFill="1" applyBorder="1" applyAlignment="1" applyProtection="1">
      <alignment horizontal="right"/>
      <protection locked="0"/>
    </xf>
    <xf numFmtId="0" fontId="4" fillId="0" borderId="0" xfId="0" applyFont="1"/>
    <xf numFmtId="0" fontId="4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4" fillId="0" borderId="1" xfId="0" applyFont="1" applyBorder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topLeftCell="A16" zoomScale="115" zoomScaleNormal="115" workbookViewId="0">
      <selection activeCell="E28" sqref="E28"/>
    </sheetView>
  </sheetViews>
  <sheetFormatPr defaultRowHeight="15" x14ac:dyDescent="0.25"/>
  <cols>
    <col min="2" max="2" width="50.85546875" customWidth="1"/>
    <col min="3" max="3" width="17" customWidth="1"/>
    <col min="4" max="4" width="18.42578125" customWidth="1"/>
    <col min="5" max="5" width="18.5703125" customWidth="1"/>
    <col min="6" max="6" width="19.140625" customWidth="1"/>
  </cols>
  <sheetData>
    <row r="1" spans="1:7" ht="18.75" x14ac:dyDescent="0.3">
      <c r="A1" s="13"/>
      <c r="B1" s="2"/>
      <c r="C1" s="2"/>
      <c r="D1" s="2"/>
      <c r="E1" s="2"/>
      <c r="F1" s="16" t="s">
        <v>8</v>
      </c>
      <c r="G1" s="13"/>
    </row>
    <row r="2" spans="1:7" ht="18.75" x14ac:dyDescent="0.3">
      <c r="A2" s="13"/>
      <c r="B2" s="2"/>
      <c r="C2" s="2"/>
      <c r="D2" s="19" t="s">
        <v>9</v>
      </c>
      <c r="E2" s="19"/>
      <c r="F2" s="19"/>
      <c r="G2" s="14"/>
    </row>
    <row r="3" spans="1:7" ht="18.75" x14ac:dyDescent="0.3">
      <c r="A3" s="13"/>
      <c r="B3" s="2"/>
      <c r="C3" s="2"/>
      <c r="D3" s="18" t="s">
        <v>7</v>
      </c>
      <c r="E3" s="18"/>
      <c r="F3" s="18"/>
      <c r="G3" s="14"/>
    </row>
    <row r="4" spans="1:7" ht="18.75" x14ac:dyDescent="0.3">
      <c r="A4" s="13"/>
      <c r="B4" s="2"/>
      <c r="C4" s="15"/>
      <c r="D4" s="19" t="s">
        <v>26</v>
      </c>
      <c r="E4" s="19"/>
      <c r="F4" s="19"/>
      <c r="G4" s="15"/>
    </row>
    <row r="5" spans="1:7" ht="18.75" x14ac:dyDescent="0.3">
      <c r="A5" s="13"/>
      <c r="B5" s="13"/>
      <c r="C5" s="13"/>
      <c r="D5" s="13"/>
      <c r="E5" s="13"/>
      <c r="F5" s="13"/>
      <c r="G5" s="13"/>
    </row>
    <row r="6" spans="1:7" s="21" customFormat="1" ht="37.5" customHeight="1" x14ac:dyDescent="0.25">
      <c r="A6" s="20" t="s">
        <v>6</v>
      </c>
      <c r="B6" s="20"/>
      <c r="C6" s="20"/>
      <c r="D6" s="20"/>
      <c r="E6" s="20"/>
      <c r="F6" s="20"/>
      <c r="G6" s="20"/>
    </row>
    <row r="7" spans="1:7" ht="18.75" x14ac:dyDescent="0.3">
      <c r="A7" s="1" t="s">
        <v>3</v>
      </c>
      <c r="B7" s="1" t="s">
        <v>0</v>
      </c>
      <c r="C7" s="1" t="s">
        <v>1</v>
      </c>
      <c r="D7" s="5" t="s">
        <v>2</v>
      </c>
      <c r="E7" s="5" t="s">
        <v>10</v>
      </c>
      <c r="F7" s="5" t="s">
        <v>4</v>
      </c>
      <c r="G7" s="13"/>
    </row>
    <row r="8" spans="1:7" ht="33.75" customHeight="1" x14ac:dyDescent="0.3">
      <c r="A8" s="1">
        <v>1</v>
      </c>
      <c r="B8" s="8" t="s">
        <v>11</v>
      </c>
      <c r="C8" s="9">
        <v>1</v>
      </c>
      <c r="D8" s="10">
        <v>1535.0314285714285</v>
      </c>
      <c r="E8" s="12"/>
      <c r="F8" s="11">
        <v>1815</v>
      </c>
      <c r="G8" s="13"/>
    </row>
    <row r="9" spans="1:7" ht="53.25" customHeight="1" x14ac:dyDescent="0.3">
      <c r="A9" s="1">
        <v>2</v>
      </c>
      <c r="B9" s="8" t="s">
        <v>12</v>
      </c>
      <c r="C9" s="9">
        <v>1</v>
      </c>
      <c r="D9" s="10">
        <v>449.14</v>
      </c>
      <c r="E9" s="12"/>
      <c r="F9" s="11">
        <v>1815</v>
      </c>
      <c r="G9" s="13"/>
    </row>
    <row r="10" spans="1:7" ht="54.75" customHeight="1" x14ac:dyDescent="0.3">
      <c r="A10" s="1">
        <v>3</v>
      </c>
      <c r="B10" s="8" t="s">
        <v>13</v>
      </c>
      <c r="C10" s="9">
        <v>1</v>
      </c>
      <c r="D10" s="10">
        <v>2234.3200000000002</v>
      </c>
      <c r="E10" s="12"/>
      <c r="F10" s="11">
        <v>1815</v>
      </c>
      <c r="G10" s="13"/>
    </row>
    <row r="11" spans="1:7" ht="66" customHeight="1" x14ac:dyDescent="0.3">
      <c r="A11" s="1">
        <v>4</v>
      </c>
      <c r="B11" s="8" t="s">
        <v>14</v>
      </c>
      <c r="C11" s="9">
        <v>1</v>
      </c>
      <c r="D11" s="10">
        <v>3712.5</v>
      </c>
      <c r="E11" s="12"/>
      <c r="F11" s="11">
        <v>1815</v>
      </c>
      <c r="G11" s="13"/>
    </row>
    <row r="12" spans="1:7" ht="67.5" customHeight="1" x14ac:dyDescent="0.3">
      <c r="A12" s="1">
        <v>5</v>
      </c>
      <c r="B12" s="8" t="s">
        <v>15</v>
      </c>
      <c r="C12" s="9">
        <v>1</v>
      </c>
      <c r="D12" s="10">
        <v>2393.5124999999998</v>
      </c>
      <c r="E12" s="12"/>
      <c r="F12" s="11">
        <v>1815</v>
      </c>
      <c r="G12" s="13"/>
    </row>
    <row r="13" spans="1:7" ht="41.25" customHeight="1" x14ac:dyDescent="0.3">
      <c r="A13" s="1">
        <v>6</v>
      </c>
      <c r="B13" s="8" t="s">
        <v>16</v>
      </c>
      <c r="C13" s="9">
        <v>1</v>
      </c>
      <c r="D13" s="10">
        <v>5423.7749999999996</v>
      </c>
      <c r="E13" s="12"/>
      <c r="F13" s="11">
        <v>1815</v>
      </c>
      <c r="G13" s="13"/>
    </row>
    <row r="14" spans="1:7" ht="50.25" customHeight="1" x14ac:dyDescent="0.3">
      <c r="A14" s="1">
        <v>7</v>
      </c>
      <c r="B14" s="8" t="s">
        <v>17</v>
      </c>
      <c r="C14" s="9">
        <v>1</v>
      </c>
      <c r="D14" s="10">
        <v>807.31</v>
      </c>
      <c r="E14" s="12"/>
      <c r="F14" s="11">
        <v>1815</v>
      </c>
      <c r="G14" s="13"/>
    </row>
    <row r="15" spans="1:7" ht="69" customHeight="1" x14ac:dyDescent="0.3">
      <c r="A15" s="1">
        <v>8</v>
      </c>
      <c r="B15" s="8" t="s">
        <v>18</v>
      </c>
      <c r="C15" s="9">
        <v>1</v>
      </c>
      <c r="D15" s="10">
        <v>2251.38</v>
      </c>
      <c r="E15" s="12"/>
      <c r="F15" s="11">
        <v>1815</v>
      </c>
      <c r="G15" s="13"/>
    </row>
    <row r="16" spans="1:7" ht="56.25" customHeight="1" x14ac:dyDescent="0.3">
      <c r="A16" s="1">
        <v>9</v>
      </c>
      <c r="B16" s="8" t="s">
        <v>19</v>
      </c>
      <c r="C16" s="9">
        <v>1</v>
      </c>
      <c r="D16" s="10">
        <v>1779.4983333333332</v>
      </c>
      <c r="E16" s="12"/>
      <c r="F16" s="11">
        <v>1815</v>
      </c>
      <c r="G16" s="13"/>
    </row>
    <row r="17" spans="1:7" ht="54.75" customHeight="1" x14ac:dyDescent="0.3">
      <c r="A17" s="1">
        <v>10</v>
      </c>
      <c r="B17" s="8" t="s">
        <v>20</v>
      </c>
      <c r="C17" s="9">
        <v>1</v>
      </c>
      <c r="D17" s="10">
        <v>3837.58</v>
      </c>
      <c r="E17" s="12"/>
      <c r="F17" s="11">
        <v>1815</v>
      </c>
      <c r="G17" s="13"/>
    </row>
    <row r="18" spans="1:7" ht="58.5" customHeight="1" x14ac:dyDescent="0.3">
      <c r="A18" s="1">
        <v>11</v>
      </c>
      <c r="B18" s="8" t="s">
        <v>21</v>
      </c>
      <c r="C18" s="9">
        <v>1</v>
      </c>
      <c r="D18" s="10">
        <v>3718.1849999999999</v>
      </c>
      <c r="E18" s="12"/>
      <c r="F18" s="11">
        <v>1815</v>
      </c>
      <c r="G18" s="13"/>
    </row>
    <row r="19" spans="1:7" ht="18" customHeight="1" x14ac:dyDescent="0.3">
      <c r="A19" s="1">
        <v>12</v>
      </c>
      <c r="B19" s="8" t="s">
        <v>22</v>
      </c>
      <c r="C19" s="9">
        <v>1</v>
      </c>
      <c r="D19" s="10">
        <v>756.14499999999998</v>
      </c>
      <c r="E19" s="12"/>
      <c r="F19" s="11">
        <v>1815</v>
      </c>
      <c r="G19" s="13"/>
    </row>
    <row r="20" spans="1:7" ht="57.75" customHeight="1" x14ac:dyDescent="0.3">
      <c r="A20" s="1">
        <v>13</v>
      </c>
      <c r="B20" s="8" t="s">
        <v>23</v>
      </c>
      <c r="C20" s="9">
        <v>1</v>
      </c>
      <c r="D20" s="10">
        <v>43810.92</v>
      </c>
      <c r="E20" s="12"/>
      <c r="F20" s="11">
        <v>1815</v>
      </c>
      <c r="G20" s="13"/>
    </row>
    <row r="21" spans="1:7" ht="57.75" customHeight="1" x14ac:dyDescent="0.3">
      <c r="A21" s="1">
        <v>14</v>
      </c>
      <c r="B21" s="8" t="s">
        <v>24</v>
      </c>
      <c r="C21" s="9">
        <v>3</v>
      </c>
      <c r="D21" s="10">
        <v>33000</v>
      </c>
      <c r="E21" s="12"/>
      <c r="F21" s="11">
        <v>1815</v>
      </c>
      <c r="G21" s="13"/>
    </row>
    <row r="22" spans="1:7" ht="18.75" x14ac:dyDescent="0.3">
      <c r="A22" s="17"/>
      <c r="B22" s="3" t="s">
        <v>25</v>
      </c>
      <c r="C22" s="6">
        <f>SUM(C8:C21)</f>
        <v>16</v>
      </c>
      <c r="D22" s="7">
        <f>SUM(D8:D21)</f>
        <v>105709.29726190477</v>
      </c>
      <c r="E22" s="7">
        <f>SUM(E8:E8)</f>
        <v>0</v>
      </c>
      <c r="F22" s="3"/>
      <c r="G22" s="13"/>
    </row>
    <row r="23" spans="1:7" ht="59.25" customHeight="1" x14ac:dyDescent="0.3">
      <c r="A23" s="4"/>
      <c r="B23" s="13"/>
      <c r="C23" s="13"/>
      <c r="D23" s="13"/>
      <c r="E23" s="13"/>
      <c r="F23" s="13"/>
      <c r="G23" s="13"/>
    </row>
    <row r="24" spans="1:7" ht="18.75" x14ac:dyDescent="0.3">
      <c r="A24" s="13"/>
      <c r="B24" s="4" t="s">
        <v>5</v>
      </c>
      <c r="C24" s="4" t="s">
        <v>27</v>
      </c>
      <c r="D24" s="4"/>
      <c r="E24" s="4"/>
      <c r="F24" s="4"/>
      <c r="G24" s="13"/>
    </row>
  </sheetData>
  <mergeCells count="4">
    <mergeCell ref="D3:F3"/>
    <mergeCell ref="A6:G6"/>
    <mergeCell ref="D2:F2"/>
    <mergeCell ref="D4:F4"/>
  </mergeCells>
  <conditionalFormatting sqref="E8:E20">
    <cfRule type="cellIs" dxfId="1" priority="2" stopIfTrue="1" operator="equal">
      <formula>0</formula>
    </cfRule>
  </conditionalFormatting>
  <conditionalFormatting sqref="E21">
    <cfRule type="cellIs" dxfId="0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2026-02-20T14:07:28Z</dcterms:modified>
</cp:coreProperties>
</file>